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3D8DA89E-F5C0-4016-82F4-9265A3578B03}" xr6:coauthVersionLast="45" xr6:coauthVersionMax="45" xr10:uidLastSave="{00000000-0000-0000-0000-000000000000}"/>
  <bookViews>
    <workbookView xWindow="2508" yWindow="2508" windowWidth="17280" windowHeight="8964" xr2:uid="{E55F7B0D-04EC-4E73-A228-BC67CD87318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F44" i="1" s="1"/>
  <c r="F72" i="1" s="1"/>
  <c r="E30" i="1"/>
  <c r="F30" i="1"/>
  <c r="E39" i="1"/>
  <c r="F39" i="1"/>
  <c r="E43" i="1"/>
  <c r="E44" i="1" s="1"/>
  <c r="E72" i="1" s="1"/>
  <c r="F43" i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<sst xmlns="http://schemas.openxmlformats.org/spreadsheetml/2006/main" count="308" uniqueCount="191">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</sst>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266E-6B1D-4F9A-BAEB-0315EA80D1F9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125851</v>
      </c>
      <c r="F9" s="10">
        <v>103599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372584</v>
      </c>
      <c r="F10" s="10">
        <v>365070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15724438</v>
      </c>
      <c r="F11" s="10">
        <v>16302191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16222873</v>
      </c>
      <c r="F17" s="10">
        <f>F9+F10+F11+F12+F13+F15</f>
        <v>16770860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682123</v>
      </c>
      <c r="F19" s="10">
        <v>663991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74949</v>
      </c>
      <c r="F21" s="10">
        <v>57928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1268570</v>
      </c>
      <c r="F25" s="10">
        <v>1288564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1268570</v>
      </c>
      <c r="F26" s="10">
        <v>1288564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500000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1343519</v>
      </c>
      <c r="F30" s="10">
        <f>F21+F25+F27+F29</f>
        <v>1846492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1445513</v>
      </c>
      <c r="F33" s="10">
        <v>1521506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20000</v>
      </c>
      <c r="F34" s="10">
        <v>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1467567</v>
      </c>
      <c r="F39" s="10">
        <f>F33+F34+F36+F37</f>
        <v>1523560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3493209</v>
      </c>
      <c r="F43" s="10">
        <f>F19+F30+F31+F39+F40+F41+F42</f>
        <v>4034043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19716082</v>
      </c>
      <c r="F44" s="10">
        <f>F17+F43</f>
        <v>20804903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400</v>
      </c>
      <c r="F53" s="10">
        <v>400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400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82043</v>
      </c>
      <c r="F57" s="10">
        <v>105249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68085</v>
      </c>
      <c r="F59" s="10">
        <v>87766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500000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83803</v>
      </c>
      <c r="F65" s="10">
        <v>141608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166246</v>
      </c>
      <c r="F70" s="10">
        <f>F53+F57+F61+F63+F64+F65+F66+F68+F69</f>
        <v>747257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166246</v>
      </c>
      <c r="F71" s="10">
        <f>F51+F70</f>
        <v>747257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19549836</v>
      </c>
      <c r="F72" s="10">
        <f>F44-F71</f>
        <v>20057646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10247071</v>
      </c>
      <c r="F74" s="10">
        <v>10600446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8863626</v>
      </c>
      <c r="F75" s="10">
        <v>9366569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439139</v>
      </c>
      <c r="F77" s="10">
        <v>90631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19549836</v>
      </c>
      <c r="F79" s="10">
        <f>F74+F75-F76+F77-F78</f>
        <v>20057646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2020-11-10T11:09:48Z</dcterms:created>
  <dcterms:modified xsi:type="dcterms:W3CDTF">2020-11-10T11:09:50Z</dcterms:modified>
</cp:coreProperties>
</file>