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Dumest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F18" i="1" s="1"/>
  <c r="G9" i="1"/>
  <c r="H9" i="1"/>
  <c r="I9" i="1"/>
  <c r="J9" i="1"/>
  <c r="J18" i="1" s="1"/>
  <c r="J23" i="1" s="1"/>
  <c r="K9" i="1"/>
  <c r="K18" i="1" s="1"/>
  <c r="K23" i="1" s="1"/>
  <c r="L9" i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H17" i="1"/>
  <c r="H18" i="1" s="1"/>
  <c r="H23" i="1" s="1"/>
  <c r="I17" i="1"/>
  <c r="I18" i="1" s="1"/>
  <c r="J17" i="1"/>
  <c r="K17" i="1"/>
  <c r="L17" i="1"/>
  <c r="G18" i="1"/>
  <c r="G23" i="1" s="1"/>
  <c r="L18" i="1"/>
  <c r="D19" i="1"/>
  <c r="E19" i="1"/>
  <c r="D20" i="1"/>
  <c r="E20" i="1"/>
  <c r="D21" i="1"/>
  <c r="E21" i="1"/>
  <c r="D22" i="1"/>
  <c r="E22" i="1"/>
  <c r="L23" i="1"/>
  <c r="I23" i="1" l="1"/>
  <c r="E23" i="1" s="1"/>
  <c r="E18" i="1"/>
  <c r="D18" i="1"/>
  <c r="F23" i="1"/>
  <c r="D23" i="1" s="1"/>
  <c r="D9" i="1"/>
  <c r="E17" i="1"/>
</calcChain>
</file>

<file path=xl/sharedStrings.xml><?xml version="1.0" encoding="utf-8"?>
<sst xmlns="http://schemas.openxmlformats.org/spreadsheetml/2006/main" count="95" uniqueCount="65">
  <si>
    <t>JUDETUL  VASLUI</t>
  </si>
  <si>
    <t>COMUNA DUMESTI</t>
  </si>
  <si>
    <t xml:space="preserve"> Cod 03</t>
  </si>
  <si>
    <t>Fluxuri de trezorerie (cod 03) - Trimestrul: 2,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</si>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</sst>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 t="e">
        <f>F6+G6+H6+I6+J6+K6</f>
        <v>#VALUE!</v>
      </c>
      <c r="E6" s="10" t="e">
        <f>I6+J6+K6</f>
        <v>#VALUE!</v>
      </c>
      <c r="F6" s="10" t="s">
        <v>18</v>
      </c>
      <c r="G6" s="10" t="s">
        <v>18</v>
      </c>
      <c r="H6" s="10" t="s">
        <v>18</v>
      </c>
      <c r="I6" s="10" t="s">
        <v>18</v>
      </c>
      <c r="J6" s="10" t="s">
        <v>18</v>
      </c>
      <c r="K6" s="10" t="s">
        <v>18</v>
      </c>
      <c r="L6" s="10" t="s">
        <v>18</v>
      </c>
    </row>
    <row r="7" spans="1:12" s="6" customFormat="1" x14ac:dyDescent="0.25">
      <c r="A7" s="9" t="s">
        <v>19</v>
      </c>
      <c r="B7" s="9" t="s">
        <v>20</v>
      </c>
      <c r="C7" s="9" t="s">
        <v>21</v>
      </c>
      <c r="D7" s="10">
        <f>F7+G7+H7+I7+J7+K7</f>
        <v>2041278</v>
      </c>
      <c r="E7" s="10">
        <f>I7+J7+K7</f>
        <v>41335</v>
      </c>
      <c r="F7" s="10">
        <v>294246</v>
      </c>
      <c r="G7" s="10">
        <v>500</v>
      </c>
      <c r="H7" s="10">
        <v>1705197</v>
      </c>
      <c r="I7" s="10">
        <v>0</v>
      </c>
      <c r="J7" s="10">
        <v>0</v>
      </c>
      <c r="K7" s="10">
        <v>41335</v>
      </c>
      <c r="L7" s="10">
        <v>0</v>
      </c>
    </row>
    <row r="8" spans="1:12" s="6" customFormat="1" x14ac:dyDescent="0.25">
      <c r="A8" s="9" t="s">
        <v>22</v>
      </c>
      <c r="B8" s="9" t="s">
        <v>23</v>
      </c>
      <c r="C8" s="9" t="s">
        <v>24</v>
      </c>
      <c r="D8" s="10">
        <f>F8+G8+H8+I8+J8+K8</f>
        <v>1943937</v>
      </c>
      <c r="E8" s="10">
        <f>I8+J8+K8</f>
        <v>41335</v>
      </c>
      <c r="F8" s="10">
        <v>294246</v>
      </c>
      <c r="G8" s="10">
        <v>500</v>
      </c>
      <c r="H8" s="10">
        <v>1607856</v>
      </c>
      <c r="I8" s="10">
        <v>0</v>
      </c>
      <c r="J8" s="10">
        <v>0</v>
      </c>
      <c r="K8" s="10">
        <v>41335</v>
      </c>
      <c r="L8" s="10">
        <v>0</v>
      </c>
    </row>
    <row r="9" spans="1:12" s="6" customFormat="1" x14ac:dyDescent="0.25">
      <c r="A9" s="9" t="s">
        <v>25</v>
      </c>
      <c r="B9" s="9" t="s">
        <v>26</v>
      </c>
      <c r="C9" s="9" t="s">
        <v>27</v>
      </c>
      <c r="D9" s="10">
        <f>F9+G9+H9+I9+J9+K9</f>
        <v>97341</v>
      </c>
      <c r="E9" s="10">
        <f>I9+J9+K9</f>
        <v>0</v>
      </c>
      <c r="F9" s="10">
        <f>F7-F8</f>
        <v>0</v>
      </c>
      <c r="G9" s="10">
        <f>G7-G8</f>
        <v>0</v>
      </c>
      <c r="H9" s="10">
        <f>H7-H8</f>
        <v>97341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25">
      <c r="A10" s="9" t="s">
        <v>28</v>
      </c>
      <c r="B10" s="9" t="s">
        <v>29</v>
      </c>
      <c r="C10" s="9" t="s">
        <v>30</v>
      </c>
      <c r="D10" s="10" t="e">
        <f>F10+G10+H10+I10+J10+K10</f>
        <v>#VALUE!</v>
      </c>
      <c r="E10" s="10" t="e">
        <f>I10+J10+K10</f>
        <v>#VALUE!</v>
      </c>
      <c r="F10" s="10" t="s">
        <v>18</v>
      </c>
      <c r="G10" s="10" t="s">
        <v>18</v>
      </c>
      <c r="H10" s="10" t="s">
        <v>18</v>
      </c>
      <c r="I10" s="10" t="s">
        <v>18</v>
      </c>
      <c r="J10" s="10" t="s">
        <v>18</v>
      </c>
      <c r="K10" s="10" t="s">
        <v>18</v>
      </c>
      <c r="L10" s="10" t="s">
        <v>18</v>
      </c>
    </row>
    <row r="11" spans="1:12" s="6" customFormat="1" x14ac:dyDescent="0.25">
      <c r="A11" s="9" t="s">
        <v>31</v>
      </c>
      <c r="B11" s="9" t="s">
        <v>20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23</v>
      </c>
      <c r="C12" s="9" t="s">
        <v>34</v>
      </c>
      <c r="D12" s="10">
        <f>F12+G12+H12+I12+J12+K12</f>
        <v>144082</v>
      </c>
      <c r="E12" s="10">
        <f>I12+J12+K12</f>
        <v>0</v>
      </c>
      <c r="F12" s="10">
        <v>0</v>
      </c>
      <c r="G12" s="10">
        <v>0</v>
      </c>
      <c r="H12" s="10">
        <v>144082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F13+G13+H13+I13+J13+K13</f>
        <v>-144082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-144082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38</v>
      </c>
      <c r="B14" s="9" t="s">
        <v>39</v>
      </c>
      <c r="C14" s="9" t="s">
        <v>40</v>
      </c>
      <c r="D14" s="10" t="e">
        <f>F14+G14+H14+I14+J14+K14</f>
        <v>#VALUE!</v>
      </c>
      <c r="E14" s="10" t="e">
        <f>I14+J14+K14</f>
        <v>#VALUE!</v>
      </c>
      <c r="F14" s="10" t="s">
        <v>18</v>
      </c>
      <c r="G14" s="10" t="s">
        <v>18</v>
      </c>
      <c r="H14" s="10" t="s">
        <v>18</v>
      </c>
      <c r="I14" s="10" t="s">
        <v>18</v>
      </c>
      <c r="J14" s="10" t="s">
        <v>18</v>
      </c>
      <c r="K14" s="10" t="s">
        <v>18</v>
      </c>
      <c r="L14" s="10" t="s">
        <v>18</v>
      </c>
    </row>
    <row r="15" spans="1:12" s="6" customFormat="1" x14ac:dyDescent="0.25">
      <c r="A15" s="9" t="s">
        <v>41</v>
      </c>
      <c r="B15" s="9" t="s">
        <v>20</v>
      </c>
      <c r="C15" s="9" t="s">
        <v>41</v>
      </c>
      <c r="D15" s="10">
        <f>F15+G15+H15+I15+J15+K15</f>
        <v>4852861</v>
      </c>
      <c r="E15" s="10">
        <f>I15+J15+K15</f>
        <v>0</v>
      </c>
      <c r="F15" s="10">
        <v>0</v>
      </c>
      <c r="G15" s="10">
        <v>0</v>
      </c>
      <c r="H15" s="10">
        <v>4852861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42</v>
      </c>
      <c r="B16" s="9" t="s">
        <v>23</v>
      </c>
      <c r="C16" s="9" t="s">
        <v>42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43</v>
      </c>
      <c r="B17" s="9" t="s">
        <v>44</v>
      </c>
      <c r="C17" s="9" t="s">
        <v>43</v>
      </c>
      <c r="D17" s="10">
        <f>F17+G17+H17+I17+J17+K17</f>
        <v>4852861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4852861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4806120</v>
      </c>
      <c r="E18" s="10">
        <f>I18+J18+K18</f>
        <v>0</v>
      </c>
      <c r="F18" s="10">
        <f>F9+F13+F17</f>
        <v>0</v>
      </c>
      <c r="G18" s="10">
        <f>G9+G13+G17</f>
        <v>0</v>
      </c>
      <c r="H18" s="10">
        <f>H9+H13+H17</f>
        <v>4806120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</f>
        <v>4852861</v>
      </c>
      <c r="E19" s="10">
        <f>I19+J19+K19</f>
        <v>0</v>
      </c>
      <c r="F19" s="10">
        <v>0</v>
      </c>
      <c r="G19" s="10">
        <v>0</v>
      </c>
      <c r="H19" s="10">
        <v>4852861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52</v>
      </c>
      <c r="B21" s="9" t="s">
        <v>53</v>
      </c>
      <c r="C21" s="9" t="s">
        <v>54</v>
      </c>
      <c r="D21" s="10">
        <f>F21+G21+H21+I21+J21+K21</f>
        <v>4852861</v>
      </c>
      <c r="E21" s="10">
        <f>I21+J21+K21</f>
        <v>0</v>
      </c>
      <c r="F21" s="10">
        <v>0</v>
      </c>
      <c r="G21" s="10">
        <v>0</v>
      </c>
      <c r="H21" s="10">
        <v>4852861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57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58</v>
      </c>
      <c r="B23" s="9" t="s">
        <v>59</v>
      </c>
      <c r="C23" s="9" t="s">
        <v>49</v>
      </c>
      <c r="D23" s="10">
        <f>F23+G23+H23+I23+J23+K23</f>
        <v>4806120</v>
      </c>
      <c r="E23" s="10">
        <f>I23+J23+K23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4806120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60</v>
      </c>
      <c r="B25" s="12"/>
      <c r="C25" s="12"/>
      <c r="D25" s="12"/>
      <c r="E25" s="12" t="s">
        <v>62</v>
      </c>
      <c r="F25" s="12"/>
      <c r="G25" s="12"/>
      <c r="H25" s="12"/>
      <c r="I25" s="12" t="s">
        <v>63</v>
      </c>
      <c r="J25" s="12"/>
      <c r="K25" s="12"/>
      <c r="L25" s="12"/>
    </row>
    <row r="26" spans="1:12" x14ac:dyDescent="0.25">
      <c r="A26" s="3" t="s">
        <v>61</v>
      </c>
      <c r="B26" s="3"/>
      <c r="C26" s="3"/>
      <c r="D26" s="3"/>
      <c r="E26" s="3"/>
      <c r="F26" s="3"/>
      <c r="G26" s="3"/>
      <c r="H26" s="3"/>
      <c r="I26" s="3" t="s">
        <v>64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2016-08-01T08:53:47Z</dcterms:created>
  <dcterms:modified xsi:type="dcterms:W3CDTF">2016-08-01T08:53:48Z</dcterms:modified>
</cp:coreProperties>
</file>