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F39" i="1"/>
  <c r="F43" i="1"/>
  <c r="F44" i="1" s="1"/>
  <c r="F72" i="1" s="1"/>
  <c r="E51" i="1"/>
  <c r="F51" i="1"/>
  <c r="E70" i="1"/>
  <c r="E71" i="1" s="1"/>
  <c r="F70" i="1"/>
  <c r="F71" i="1"/>
  <c r="E79" i="1"/>
  <c r="F79" i="1"/>
  <c r="E44" i="1" l="1"/>
  <c r="E72" i="1" s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<sst xmlns="http://schemas.openxmlformats.org/spreadsheetml/2006/main" count="308" uniqueCount="191">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</sst>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108176</v>
      </c>
      <c r="F10" s="10">
        <v>97828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6708999</v>
      </c>
      <c r="F11" s="10">
        <v>6708999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6817175</v>
      </c>
      <c r="F17" s="10">
        <f>F9+F10+F11+F12+F13+F15</f>
        <v>6806827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490149</v>
      </c>
      <c r="F19" s="10">
        <v>537321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4139</v>
      </c>
      <c r="F21" s="10">
        <v>11223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972280</v>
      </c>
      <c r="F25" s="10">
        <v>1150778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972280</v>
      </c>
      <c r="F26" s="10">
        <v>1150778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9339327</v>
      </c>
      <c r="F30" s="10">
        <f>F21+F25+F27+F29</f>
        <v>9524909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5349085</v>
      </c>
      <c r="F33" s="10">
        <v>5614059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250</v>
      </c>
      <c r="F34" s="10">
        <v>250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5351389</v>
      </c>
      <c r="F39" s="10">
        <f>F33+F34+F36+F37</f>
        <v>5616363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15180865</v>
      </c>
      <c r="F43" s="10">
        <f>F19+F30+F31+F39+F40+F41+F42</f>
        <v>15678593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21998040</v>
      </c>
      <c r="F44" s="10">
        <f>F17+F43</f>
        <v>22485420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30000</v>
      </c>
      <c r="F50" s="10">
        <v>30000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30000</v>
      </c>
      <c r="F51" s="10">
        <f>F47+F49+F50</f>
        <v>30000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13894</v>
      </c>
      <c r="F53" s="10">
        <v>13894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13894</v>
      </c>
      <c r="F55" s="10">
        <v>13894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78524</v>
      </c>
      <c r="F57" s="10">
        <v>115255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58337</v>
      </c>
      <c r="F59" s="10">
        <v>86369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100441</v>
      </c>
      <c r="F65" s="10">
        <v>151787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192859</v>
      </c>
      <c r="F70" s="10">
        <f>F53+F57+F61+F63+F64+F65+F66+F68+F69</f>
        <v>280936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222859</v>
      </c>
      <c r="F71" s="10">
        <f>F51+F70</f>
        <v>310936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21775181</v>
      </c>
      <c r="F72" s="10">
        <f>F44-F71</f>
        <v>22174484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6223716</v>
      </c>
      <c r="F74" s="10">
        <v>6223716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14998022</v>
      </c>
      <c r="F75" s="10">
        <v>15573625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553443</v>
      </c>
      <c r="F77" s="10">
        <v>377143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21775181</v>
      </c>
      <c r="F79" s="10">
        <f>F74+F75-F76+F77-F78</f>
        <v>22174484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2017-05-02T07:21:58Z</dcterms:created>
  <dcterms:modified xsi:type="dcterms:W3CDTF">2017-05-02T07:22:00Z</dcterms:modified>
</cp:coreProperties>
</file>