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06B04F62-D219-48CA-A87B-575DA9D8FE7E}" xr6:coauthVersionLast="43" xr6:coauthVersionMax="43" xr10:uidLastSave="{00000000-0000-0000-0000-000000000000}"/>
  <bookViews>
    <workbookView xWindow="5760" yWindow="3396" windowWidth="17280" windowHeight="8964" xr2:uid="{1AF479F2-28D9-4682-9E04-03DBFF4B6A0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<sst xmlns="http://schemas.openxmlformats.org/spreadsheetml/2006/main" count="308" uniqueCount="191">
  <si>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CENTRALIZAT</t>
  </si>
  <si>
    <t>CUI: 4446619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</si>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</sst>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34455-51C7-438B-BDB6-374ED673880D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34126</v>
      </c>
      <c r="F9" s="10">
        <v>30888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385120</v>
      </c>
      <c r="F10" s="10">
        <v>389798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10651079</v>
      </c>
      <c r="F11" s="10">
        <v>10651080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11070325</v>
      </c>
      <c r="F17" s="10">
        <f>F9+F10+F11+F12+F13+F15</f>
        <v>11071766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634958</v>
      </c>
      <c r="F19" s="10">
        <v>658266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59416</v>
      </c>
      <c r="F21" s="10">
        <v>74533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1160845</v>
      </c>
      <c r="F25" s="10">
        <v>1464854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1160845</v>
      </c>
      <c r="F26" s="10">
        <v>1464854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9583169</v>
      </c>
      <c r="F30" s="10">
        <f>F21+F25+F27+F29</f>
        <v>9902295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5808536</v>
      </c>
      <c r="F33" s="10">
        <v>5921169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5810590</v>
      </c>
      <c r="F39" s="10">
        <f>F33+F34+F36+F37</f>
        <v>5923223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16028717</v>
      </c>
      <c r="F43" s="10">
        <f>F19+F30+F31+F39+F40+F41+F42</f>
        <v>16483784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27099042</v>
      </c>
      <c r="F44" s="10">
        <f>F17+F43</f>
        <v>27555550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155744</v>
      </c>
      <c r="F50" s="10">
        <v>125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155744</v>
      </c>
      <c r="F51" s="10">
        <f>F47+F49+F50</f>
        <v>125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2117972</v>
      </c>
      <c r="F53" s="10">
        <v>400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2117572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400</v>
      </c>
      <c r="F55" s="10">
        <v>400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145387</v>
      </c>
      <c r="F57" s="10">
        <v>79958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123120</v>
      </c>
      <c r="F59" s="10">
        <v>66210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195901</v>
      </c>
      <c r="F65" s="10">
        <v>110948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2459260</v>
      </c>
      <c r="F70" s="10">
        <f>F53+F57+F61+F63+F64+F65+F66+F68+F69</f>
        <v>191306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2615004</v>
      </c>
      <c r="F71" s="10">
        <f>F51+F70</f>
        <v>191431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24484038</v>
      </c>
      <c r="F72" s="10">
        <f>F44-F71</f>
        <v>27364119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9979052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16228320</v>
      </c>
      <c r="F75" s="10">
        <v>16999032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386035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1723334</v>
      </c>
      <c r="F78" s="10">
        <v>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24484038</v>
      </c>
      <c r="F79" s="10">
        <f>F74+F75-F76+F77-F78</f>
        <v>27364119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2019-05-02T07:53:33Z</dcterms:created>
  <dcterms:modified xsi:type="dcterms:W3CDTF">2019-05-02T07:53:34Z</dcterms:modified>
</cp:coreProperties>
</file>